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G10" i="1"/>
  <c r="G9" i="1"/>
  <c r="G8" i="1"/>
  <c r="G7" i="1"/>
  <c r="G6" i="1"/>
  <c r="G12" i="1" l="1"/>
</calcChain>
</file>

<file path=xl/sharedStrings.xml><?xml version="1.0" encoding="utf-8"?>
<sst xmlns="http://schemas.openxmlformats.org/spreadsheetml/2006/main" count="35" uniqueCount="35">
  <si>
    <t>№ п/п</t>
  </si>
  <si>
    <t>формулировка критерия</t>
  </si>
  <si>
    <t>градация</t>
  </si>
  <si>
    <t>Х1</t>
  </si>
  <si>
    <t>достижение целевых показателей</t>
  </si>
  <si>
    <t>Х2</t>
  </si>
  <si>
    <t>качество годового отчета о реализации программы</t>
  </si>
  <si>
    <t>Х3</t>
  </si>
  <si>
    <t>Х4</t>
  </si>
  <si>
    <t>Х5</t>
  </si>
  <si>
    <t>Х6</t>
  </si>
  <si>
    <t>Y1=0,2</t>
  </si>
  <si>
    <t>Y2=0,2</t>
  </si>
  <si>
    <t>Y3=0,1</t>
  </si>
  <si>
    <t>Y4=0,3</t>
  </si>
  <si>
    <t>Y5=0,1</t>
  </si>
  <si>
    <t>Y6=0,1</t>
  </si>
  <si>
    <t>весовой коэффициент (Y)</t>
  </si>
  <si>
    <t>Обозаначение критерия (Х)</t>
  </si>
  <si>
    <t>освоение средств районного бюджета (кроме экономии от проведения  торгов и запросов котировок)</t>
  </si>
  <si>
    <t>достижение показателей эффективности (в зависимости от специфики Программы)</t>
  </si>
  <si>
    <t>бальная оценка (В)</t>
  </si>
  <si>
    <t>Рейтинг эффективности Программы (R)</t>
  </si>
  <si>
    <t>все показатели целей соответствуют или выше предусмотренных Программой</t>
  </si>
  <si>
    <t>отчет полностью соответствует установленным требованиям</t>
  </si>
  <si>
    <t>выполнены 100% мероприятий</t>
  </si>
  <si>
    <t>освоение средств, предусмотренных бюджетами всех уровней (отношение кассовых расходов к объему ассигнований на реализацию Программы, предусмотреному бюджетами)</t>
  </si>
  <si>
    <t>* Высокая эффективность реализации Программы</t>
  </si>
  <si>
    <t>Рейтинг эффективности реализации Программы в отчетном году*</t>
  </si>
  <si>
    <t>выполнение мероприятий, предусмотренных в Программе</t>
  </si>
  <si>
    <t xml:space="preserve">Оценка эффективности реализации ведомственной целевой программы "Развитие культуры в муниципальном образовании Брюховецкий район на 2014 год"                                                                 </t>
  </si>
  <si>
    <t>средства освоены от 85 до 100%</t>
  </si>
  <si>
    <t>достигнуты от 85 до 99% показателей эффективности</t>
  </si>
  <si>
    <t>Приложение № 5</t>
  </si>
  <si>
    <t>финансирование другими бюджетами не предусмотрено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</si>
</sst>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E9" sqref="E9"/>
    </sheetView>
  </sheetViews>
  <sheetFormatPr defaultRowHeight="15.75" x14ac:dyDescent="0.25"/>
  <cols>
    <col min="1" max="1" width="5" style="1" customWidth="1"/>
    <col min="2" max="3" width="9.140625" style="1"/>
    <col min="4" max="4" width="49.42578125" style="1" customWidth="1"/>
    <col min="5" max="5" width="32.5703125" style="1" bestFit="1" customWidth="1"/>
    <col min="6" max="7" width="9.140625" style="1"/>
    <col min="8" max="8" width="9.5703125" style="1" customWidth="1"/>
    <col min="9" max="16384" width="9.140625" style="1"/>
  </cols>
  <sheetData>
    <row r="1" spans="1:7" s="7" customFormat="1" x14ac:dyDescent="0.25">
      <c r="A1" s="11" t="s">
        <v>33</v>
      </c>
      <c r="B1" s="12"/>
      <c r="C1" s="12"/>
      <c r="D1" s="12"/>
      <c r="E1" s="12"/>
      <c r="F1" s="12"/>
      <c r="G1" s="12"/>
    </row>
    <row r="2" spans="1:7" ht="57.75" customHeight="1" x14ac:dyDescent="0.25">
      <c r="A2" s="8" t="s">
        <v>30</v>
      </c>
      <c r="B2" s="9"/>
      <c r="C2" s="9"/>
      <c r="D2" s="9"/>
      <c r="E2" s="9"/>
      <c r="F2" s="9"/>
      <c r="G2" s="9"/>
    </row>
    <row r="3" spans="1:7" ht="14.25" customHeight="1" x14ac:dyDescent="0.25">
      <c r="A3" s="2"/>
      <c r="B3" s="3"/>
      <c r="C3" s="3"/>
      <c r="D3" s="3"/>
      <c r="E3" s="3"/>
      <c r="F3" s="3"/>
      <c r="G3" s="3"/>
    </row>
    <row r="4" spans="1:7" ht="78.75" x14ac:dyDescent="0.25">
      <c r="A4" s="4" t="s">
        <v>0</v>
      </c>
      <c r="B4" s="4" t="s">
        <v>18</v>
      </c>
      <c r="C4" s="4" t="s">
        <v>17</v>
      </c>
      <c r="D4" s="4" t="s">
        <v>1</v>
      </c>
      <c r="E4" s="4" t="s">
        <v>2</v>
      </c>
      <c r="F4" s="4" t="s">
        <v>21</v>
      </c>
      <c r="G4" s="4" t="s">
        <v>22</v>
      </c>
    </row>
    <row r="5" spans="1:7" ht="13.5" customHeight="1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47.25" x14ac:dyDescent="0.25">
      <c r="A6" s="4">
        <v>1</v>
      </c>
      <c r="B6" s="4" t="s">
        <v>3</v>
      </c>
      <c r="C6" s="4" t="s">
        <v>11</v>
      </c>
      <c r="D6" s="4" t="s">
        <v>4</v>
      </c>
      <c r="E6" s="4" t="s">
        <v>23</v>
      </c>
      <c r="F6" s="4">
        <v>10</v>
      </c>
      <c r="G6" s="4">
        <f>F6*0.2</f>
        <v>2</v>
      </c>
    </row>
    <row r="7" spans="1:7" ht="31.5" x14ac:dyDescent="0.25">
      <c r="A7" s="4">
        <v>2</v>
      </c>
      <c r="B7" s="4" t="s">
        <v>5</v>
      </c>
      <c r="C7" s="4" t="s">
        <v>12</v>
      </c>
      <c r="D7" s="4" t="s">
        <v>6</v>
      </c>
      <c r="E7" s="4" t="s">
        <v>24</v>
      </c>
      <c r="F7" s="4">
        <v>10</v>
      </c>
      <c r="G7" s="4">
        <f>F7*0.2</f>
        <v>2</v>
      </c>
    </row>
    <row r="8" spans="1:7" ht="47.25" x14ac:dyDescent="0.25">
      <c r="A8" s="4">
        <v>3</v>
      </c>
      <c r="B8" s="4" t="s">
        <v>7</v>
      </c>
      <c r="C8" s="4" t="s">
        <v>13</v>
      </c>
      <c r="D8" s="4" t="s">
        <v>19</v>
      </c>
      <c r="E8" s="4" t="s">
        <v>31</v>
      </c>
      <c r="F8" s="4">
        <v>6</v>
      </c>
      <c r="G8" s="4">
        <f>F8*0.1</f>
        <v>0.60000000000000009</v>
      </c>
    </row>
    <row r="9" spans="1:7" ht="63" x14ac:dyDescent="0.25">
      <c r="A9" s="4">
        <v>4</v>
      </c>
      <c r="B9" s="4" t="s">
        <v>8</v>
      </c>
      <c r="C9" s="4" t="s">
        <v>14</v>
      </c>
      <c r="D9" s="4" t="s">
        <v>26</v>
      </c>
      <c r="E9" s="4" t="s">
        <v>34</v>
      </c>
      <c r="F9" s="4">
        <v>10</v>
      </c>
      <c r="G9" s="4">
        <f>F9*0.3</f>
        <v>3</v>
      </c>
    </row>
    <row r="10" spans="1:7" ht="30.75" customHeight="1" x14ac:dyDescent="0.25">
      <c r="A10" s="4">
        <v>5</v>
      </c>
      <c r="B10" s="4" t="s">
        <v>9</v>
      </c>
      <c r="C10" s="4" t="s">
        <v>15</v>
      </c>
      <c r="D10" s="4" t="s">
        <v>29</v>
      </c>
      <c r="E10" s="4" t="s">
        <v>25</v>
      </c>
      <c r="F10" s="4">
        <v>10</v>
      </c>
      <c r="G10" s="4">
        <f>F10*0.1</f>
        <v>1</v>
      </c>
    </row>
    <row r="11" spans="1:7" ht="31.5" x14ac:dyDescent="0.25">
      <c r="A11" s="4">
        <v>6</v>
      </c>
      <c r="B11" s="4" t="s">
        <v>10</v>
      </c>
      <c r="C11" s="4" t="s">
        <v>16</v>
      </c>
      <c r="D11" s="4" t="s">
        <v>20</v>
      </c>
      <c r="E11" s="4" t="s">
        <v>32</v>
      </c>
      <c r="F11" s="4">
        <v>6</v>
      </c>
      <c r="G11" s="4">
        <f>F11*0.1</f>
        <v>0.60000000000000009</v>
      </c>
    </row>
    <row r="12" spans="1:7" x14ac:dyDescent="0.25">
      <c r="A12" s="10" t="s">
        <v>28</v>
      </c>
      <c r="B12" s="10"/>
      <c r="C12" s="10"/>
      <c r="D12" s="10"/>
      <c r="E12" s="10"/>
      <c r="F12" s="10"/>
      <c r="G12" s="6">
        <f>SUM(G6:G11)</f>
        <v>9.1999999999999993</v>
      </c>
    </row>
    <row r="14" spans="1:7" x14ac:dyDescent="0.25">
      <c r="A14" s="11" t="s">
        <v>27</v>
      </c>
      <c r="B14" s="12"/>
      <c r="C14" s="12"/>
      <c r="D14" s="12"/>
      <c r="E14" s="12"/>
      <c r="F14" s="12"/>
      <c r="G14" s="12"/>
    </row>
  </sheetData>
  <mergeCells count="4">
    <mergeCell ref="A2:G2"/>
    <mergeCell ref="A12:F12"/>
    <mergeCell ref="A14:G14"/>
    <mergeCell ref="A1:G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2015-05-19T07:20:03Z</dcterms:modified>
</cp:coreProperties>
</file>