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<sst xmlns="http://schemas.openxmlformats.org/spreadsheetml/2006/main" count="246" uniqueCount="98">
  <si>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</si>
  <si>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</si>
  <si>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</si>
  <si>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</si>
  <si>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</si>
  <si>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</si>
  <si>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</si>
  <si>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</si>
  <si>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</si>
  <si>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</si>
  <si>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</si>
  <si>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</si>
  <si>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</si>
  <si>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</si>
  <si>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</si>
  <si>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</si>
  <si>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</si>
  <si>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</si>
  <si>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</si>
  <si>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</si>
  <si>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</si>
  <si>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</si>
  <si>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</si>
  <si>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</si>
  <si>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</si>
  <si>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</si>
  <si>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</si>
  <si>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</si>
  <si>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</si>
  <si>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</si>
  <si>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</si>
  <si>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</si>
  <si>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</si>
  <si>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</si>
  <si>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</si>
  <si>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</si>
  <si>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</si>
  <si>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</si>
  <si>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</si>
  <si>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</si>
  <si>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</si>
  <si>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</si>
  <si>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</si>
  <si>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</si>
  <si>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</si>
  <si>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</si>
  <si>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</si>
  <si>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</si>
  <si>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</si>
  <si>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</si>
  <si>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</si>
  <si>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</si>
  <si>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</si>
  <si>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</si>
  <si>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</si>
  <si>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</si>
  <si>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</si>
  <si>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</si>
  <si>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</si>
  <si>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</si>
  <si>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</si>
  <si>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</si>
  <si>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</si>
  <si>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</si>
  <si>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</si>
  <si>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</si>
  <si>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</si>
  <si>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</si>
  <si>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</si>
  <si>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</si>
  <si>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</si>
  <si>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</si>
  <si>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</si>
  <si>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</si>
  <si>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</si>
  <si>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</si>
  <si>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</si>
  <si>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</si>
  <si>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</si>
  <si>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</si>
  <si>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</si>
  <si>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16.12.2022 г. № 120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</si>
  <si>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23.12.2022 г. № 124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</si>
  <si>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26.12.2022 г. № 156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</si>
  <si>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26.12.2022 г. № 146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</si>
  <si>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17.11.2022 г. № 121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</si>
  <si>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06.12.2022 г. № 312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</si>
  <si>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24.11.2022 г. № 297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</si>
  <si>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24.11.2022 г. № 296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</si>
  <si>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88615633881; 89183496975</t>
  </si>
  <si>
    <t xml:space="preserve">21.04.2023 г. № 88 "О проведении сезонной сельскохозяйственной ярмарки, расположенной на участке автомобильной дороги г.Краснодар-г.Ейск, 75 км+550 м, справа" </t>
  </si>
  <si>
    <t>24.11.2022 г. №  299 "О проведении сезонной сельскохозяйственной ярмарки, расположенной на участке автомобильной дороги ст. Новоджерелиевская-ст. Брюховецкая-ст. Батуринская, 13 км + 300, справа</t>
  </si>
  <si>
    <t xml:space="preserve">0.03.2023 г. № 15 "О проведении сезонной сельскохозяйственной ярмарки, расположенной на участке автомобильной дороги г.Краснодар-г.Ейск, 96 км+130 м, справа" </t>
  </si>
  <si>
    <t>Главный специалист отдела экономики управления экономики, прогнозирования и потребительской сферы администрации муниципального образования Брюховецкий район</t>
  </si>
  <si>
    <t xml:space="preserve"> Родачин Богдан Сергеевич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</si>
  <si>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25 июля 2023 года</t>
  </si>
  <si>
    <t>03.07.2023 г. №  30 "Об организации и проведении муниципальной специализированной розничной периодичной ярмарки на территории Новосельского сельского поселения Брюховецкого района"</t>
  </si>
  <si>
    <t>20.06.2023 г. № 44 "Об организации и проведении муниципальной специализированной розничной периодичной ярмарки на территории Батуринского сельского поселения муниципального образования  Брюховецкий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</si>
</sst>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30" fillId="34" borderId="0" xfId="0" applyNumberFormat="1" applyFont="1" applyFill="1" applyBorder="1" applyAlignment="1">
      <alignment horizontal="center"/>
    </xf>
    <xf numFmtId="4" fontId="20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 wrapText="1"/>
    </xf>
    <xf numFmtId="4" fontId="1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23" fillId="35" borderId="11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17" fillId="35" borderId="0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3" fontId="22" fillId="35" borderId="11" xfId="0" applyNumberFormat="1" applyFont="1" applyFill="1" applyBorder="1" applyAlignment="1">
      <alignment horizontal="center" vertical="center" wrapText="1"/>
    </xf>
    <xf numFmtId="2" fontId="20" fillId="35" borderId="18" xfId="0" applyNumberFormat="1" applyFont="1" applyFill="1" applyBorder="1" applyAlignment="1">
      <alignment horizontal="center" vertical="center" wrapText="1"/>
    </xf>
    <xf numFmtId="4" fontId="20" fillId="36" borderId="18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4" fontId="6" fillId="35" borderId="17" xfId="0" applyNumberFormat="1" applyFont="1" applyFill="1" applyBorder="1" applyAlignment="1">
      <alignment horizontal="left" vertical="center" wrapText="1"/>
    </xf>
    <xf numFmtId="4" fontId="6" fillId="35" borderId="19" xfId="0" applyNumberFormat="1" applyFont="1" applyFill="1" applyBorder="1" applyAlignment="1">
      <alignment horizontal="left" vertical="center" wrapText="1"/>
    </xf>
    <xf numFmtId="4" fontId="6" fillId="35" borderId="16" xfId="0" applyNumberFormat="1" applyFont="1" applyFill="1" applyBorder="1" applyAlignment="1">
      <alignment horizontal="left" vertical="center" wrapText="1"/>
    </xf>
    <xf numFmtId="4" fontId="6" fillId="35" borderId="17" xfId="0" applyNumberFormat="1" applyFont="1" applyFill="1" applyBorder="1" applyAlignment="1">
      <alignment horizontal="left" vertical="top" wrapText="1"/>
    </xf>
    <xf numFmtId="4" fontId="6" fillId="35" borderId="19" xfId="0" applyNumberFormat="1" applyFont="1" applyFill="1" applyBorder="1" applyAlignment="1">
      <alignment horizontal="left" vertical="top" wrapText="1"/>
    </xf>
    <xf numFmtId="4" fontId="6" fillId="35" borderId="16" xfId="0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/>
    </xf>
    <xf numFmtId="0" fontId="0" fillId="0" borderId="0" xfId="0" applyAlignment="1">
      <alignment/>
    </xf>
    <xf numFmtId="4" fontId="6" fillId="35" borderId="11" xfId="0" applyNumberFormat="1" applyFont="1" applyFill="1" applyBorder="1" applyAlignment="1">
      <alignment horizontal="left" vertical="center" wrapText="1"/>
    </xf>
    <xf numFmtId="3" fontId="13" fillId="34" borderId="17" xfId="0" applyNumberFormat="1" applyFont="1" applyFill="1" applyBorder="1" applyAlignment="1">
      <alignment horizontal="left" vertical="center" wrapText="1"/>
    </xf>
    <xf numFmtId="3" fontId="13" fillId="34" borderId="19" xfId="0" applyNumberFormat="1" applyFont="1" applyFill="1" applyBorder="1" applyAlignment="1">
      <alignment horizontal="left" vertical="center" wrapText="1"/>
    </xf>
    <xf numFmtId="3" fontId="13" fillId="34" borderId="16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" fontId="20" fillId="35" borderId="17" xfId="0" applyNumberFormat="1" applyFont="1" applyFill="1" applyBorder="1" applyAlignment="1">
      <alignment horizontal="center" vertical="center" wrapText="1"/>
    </xf>
    <xf numFmtId="4" fontId="20" fillId="35" borderId="1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0" fontId="16" fillId="0" borderId="24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80" zoomScaleNormal="80" zoomScaleSheetLayoutView="100" workbookViewId="0" topLeftCell="A19">
      <selection activeCell="C85" sqref="C85:G8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16" customWidth="1"/>
    <col min="6" max="6" width="13.125" style="16" customWidth="1"/>
    <col min="7" max="7" width="10.125" style="2" customWidth="1"/>
    <col min="8" max="16384" width="9.125" style="2" customWidth="1"/>
  </cols>
  <sheetData>
    <row r="1" spans="1:7" ht="22.5" customHeight="1">
      <c r="A1" s="87" t="s">
        <v>70</v>
      </c>
      <c r="B1" s="88"/>
      <c r="C1" s="88"/>
      <c r="D1" s="88"/>
      <c r="E1" s="88"/>
      <c r="F1" s="88"/>
      <c r="G1" s="88"/>
    </row>
    <row r="2" spans="1:5" ht="5.25" customHeight="1">
      <c r="A2" s="6"/>
      <c r="B2" s="91"/>
      <c r="C2" s="92"/>
      <c r="D2" s="92"/>
      <c r="E2" s="15"/>
    </row>
    <row r="3" spans="1:7" ht="22.5" customHeight="1">
      <c r="A3" s="96"/>
      <c r="B3" s="96"/>
      <c r="C3" s="96"/>
      <c r="D3" s="96"/>
      <c r="E3" s="96"/>
      <c r="F3" s="96"/>
      <c r="G3" s="96"/>
    </row>
    <row r="4" spans="1:7" ht="16.5" customHeight="1">
      <c r="A4" s="6"/>
      <c r="B4" s="12"/>
      <c r="C4" s="17"/>
      <c r="D4" s="89" t="s">
        <v>46</v>
      </c>
      <c r="E4" s="66"/>
      <c r="F4" s="66"/>
      <c r="G4" s="66"/>
    </row>
    <row r="5" spans="1:7" ht="56.25" customHeight="1">
      <c r="A5" s="90" t="s">
        <v>95</v>
      </c>
      <c r="B5" s="90"/>
      <c r="C5" s="90"/>
      <c r="D5" s="90"/>
      <c r="E5" s="90"/>
      <c r="F5" s="66"/>
      <c r="G5" s="66"/>
    </row>
    <row r="6" spans="1:5" ht="15.75" customHeight="1">
      <c r="A6" s="4"/>
      <c r="B6" s="95"/>
      <c r="C6" s="95"/>
      <c r="D6" s="95"/>
      <c r="E6" s="95"/>
    </row>
    <row r="7" spans="1:7" ht="25.5" customHeight="1">
      <c r="A7" s="76" t="s">
        <v>2</v>
      </c>
      <c r="B7" s="83" t="s">
        <v>62</v>
      </c>
      <c r="C7" s="81" t="s">
        <v>3</v>
      </c>
      <c r="D7" s="82"/>
      <c r="E7" s="85" t="s">
        <v>78</v>
      </c>
      <c r="F7" s="97" t="s">
        <v>79</v>
      </c>
      <c r="G7" s="93" t="s">
        <v>60</v>
      </c>
    </row>
    <row r="8" spans="1:7" ht="95.25" customHeight="1">
      <c r="A8" s="77"/>
      <c r="B8" s="84"/>
      <c r="C8" s="18" t="s">
        <v>80</v>
      </c>
      <c r="D8" s="44" t="s">
        <v>61</v>
      </c>
      <c r="E8" s="86"/>
      <c r="F8" s="86"/>
      <c r="G8" s="94"/>
    </row>
    <row r="9" spans="1:7" ht="10.5" customHeight="1">
      <c r="A9" s="5" t="s">
        <v>0</v>
      </c>
      <c r="B9" s="5" t="s">
        <v>1</v>
      </c>
      <c r="C9" s="45">
        <v>1</v>
      </c>
      <c r="D9" s="46">
        <v>2</v>
      </c>
      <c r="E9" s="45">
        <v>3</v>
      </c>
      <c r="F9" s="45">
        <v>4</v>
      </c>
      <c r="G9" s="47" t="s">
        <v>31</v>
      </c>
    </row>
    <row r="10" spans="1:8" ht="19.5" customHeight="1">
      <c r="A10" s="25">
        <v>1</v>
      </c>
      <c r="B10" s="26" t="s">
        <v>24</v>
      </c>
      <c r="C10" s="50" t="s">
        <v>33</v>
      </c>
      <c r="D10" s="50" t="s">
        <v>33</v>
      </c>
      <c r="E10" s="50">
        <v>40</v>
      </c>
      <c r="F10" s="50">
        <v>40</v>
      </c>
      <c r="G10" s="27"/>
      <c r="H10" s="7"/>
    </row>
    <row r="11" spans="1:7" ht="19.5" customHeight="1">
      <c r="A11" s="25">
        <f aca="true" t="shared" si="0" ref="A11:A67">A10+1</f>
        <v>2</v>
      </c>
      <c r="B11" s="26" t="s">
        <v>9</v>
      </c>
      <c r="C11" s="50" t="s">
        <v>33</v>
      </c>
      <c r="D11" s="50" t="s">
        <v>33</v>
      </c>
      <c r="E11" s="48">
        <v>40.9</v>
      </c>
      <c r="F11" s="50" t="s">
        <v>33</v>
      </c>
      <c r="G11" s="27" t="e">
        <f>F11/E11*100-100</f>
        <v>#VALUE!</v>
      </c>
    </row>
    <row r="12" spans="1:7" ht="18.75" customHeight="1">
      <c r="A12" s="25">
        <f t="shared" si="0"/>
        <v>3</v>
      </c>
      <c r="B12" s="26" t="s">
        <v>25</v>
      </c>
      <c r="C12" s="50">
        <v>66.01</v>
      </c>
      <c r="D12" s="50" t="s">
        <v>33</v>
      </c>
      <c r="E12" s="49">
        <v>66.66</v>
      </c>
      <c r="F12" s="50">
        <v>58</v>
      </c>
      <c r="G12" s="27">
        <f aca="true" t="shared" si="1" ref="G12:G47">F12/E12*100-100</f>
        <v>-12.991299129912989</v>
      </c>
    </row>
    <row r="13" spans="1:7" ht="18.75" customHeight="1">
      <c r="A13" s="25">
        <f t="shared" si="0"/>
        <v>4</v>
      </c>
      <c r="B13" s="26" t="s">
        <v>40</v>
      </c>
      <c r="C13" s="50">
        <v>89.79</v>
      </c>
      <c r="D13" s="50" t="s">
        <v>33</v>
      </c>
      <c r="E13" s="49">
        <v>92.68</v>
      </c>
      <c r="F13" s="50">
        <v>80</v>
      </c>
      <c r="G13" s="27">
        <f t="shared" si="1"/>
        <v>-13.681484678463534</v>
      </c>
    </row>
    <row r="14" spans="1:7" ht="18" customHeight="1">
      <c r="A14" s="25">
        <f t="shared" si="0"/>
        <v>5</v>
      </c>
      <c r="B14" s="26" t="s">
        <v>36</v>
      </c>
      <c r="C14" s="50">
        <v>80.37</v>
      </c>
      <c r="D14" s="50" t="s">
        <v>33</v>
      </c>
      <c r="E14" s="49">
        <v>71.47</v>
      </c>
      <c r="F14" s="50">
        <v>62</v>
      </c>
      <c r="G14" s="27">
        <f t="shared" si="1"/>
        <v>-13.250314817405908</v>
      </c>
    </row>
    <row r="15" spans="1:7" ht="18.75">
      <c r="A15" s="25">
        <f t="shared" si="0"/>
        <v>6</v>
      </c>
      <c r="B15" s="26" t="s">
        <v>44</v>
      </c>
      <c r="C15" s="50" t="s">
        <v>33</v>
      </c>
      <c r="D15" s="50" t="s">
        <v>33</v>
      </c>
      <c r="E15" s="49">
        <v>67.77</v>
      </c>
      <c r="F15" s="50" t="s">
        <v>33</v>
      </c>
      <c r="G15" s="27" t="e">
        <f t="shared" si="1"/>
        <v>#VALUE!</v>
      </c>
    </row>
    <row r="16" spans="1:7" ht="34.5">
      <c r="A16" s="25">
        <f t="shared" si="0"/>
        <v>7</v>
      </c>
      <c r="B16" s="28" t="s">
        <v>43</v>
      </c>
      <c r="C16" s="50" t="s">
        <v>33</v>
      </c>
      <c r="D16" s="50" t="s">
        <v>33</v>
      </c>
      <c r="E16" s="49">
        <v>81.47</v>
      </c>
      <c r="F16" s="50" t="s">
        <v>33</v>
      </c>
      <c r="G16" s="27" t="e">
        <f t="shared" si="1"/>
        <v>#VALUE!</v>
      </c>
    </row>
    <row r="17" spans="1:7" ht="18.75">
      <c r="A17" s="25">
        <f t="shared" si="0"/>
        <v>8</v>
      </c>
      <c r="B17" s="26" t="s">
        <v>47</v>
      </c>
      <c r="C17" s="50" t="s">
        <v>33</v>
      </c>
      <c r="D17" s="50" t="s">
        <v>33</v>
      </c>
      <c r="E17" s="49">
        <v>71.1</v>
      </c>
      <c r="F17" s="50" t="s">
        <v>33</v>
      </c>
      <c r="G17" s="27" t="e">
        <f t="shared" si="1"/>
        <v>#VALUE!</v>
      </c>
    </row>
    <row r="18" spans="1:7" ht="34.5">
      <c r="A18" s="25">
        <f t="shared" si="0"/>
        <v>9</v>
      </c>
      <c r="B18" s="28" t="s">
        <v>51</v>
      </c>
      <c r="C18" s="50" t="s">
        <v>33</v>
      </c>
      <c r="D18" s="50" t="s">
        <v>33</v>
      </c>
      <c r="E18" s="49">
        <v>85.8</v>
      </c>
      <c r="F18" s="50" t="s">
        <v>33</v>
      </c>
      <c r="G18" s="27" t="e">
        <f t="shared" si="1"/>
        <v>#VALUE!</v>
      </c>
    </row>
    <row r="19" spans="1:7" ht="18.75">
      <c r="A19" s="25">
        <f t="shared" si="0"/>
        <v>10</v>
      </c>
      <c r="B19" s="29" t="s">
        <v>45</v>
      </c>
      <c r="C19" s="50" t="s">
        <v>33</v>
      </c>
      <c r="D19" s="50" t="s">
        <v>33</v>
      </c>
      <c r="E19" s="49">
        <v>76.99</v>
      </c>
      <c r="F19" s="50" t="s">
        <v>33</v>
      </c>
      <c r="G19" s="27" t="e">
        <f t="shared" si="1"/>
        <v>#VALUE!</v>
      </c>
    </row>
    <row r="20" spans="1:7" ht="18.75" customHeight="1">
      <c r="A20" s="25">
        <f t="shared" si="0"/>
        <v>11</v>
      </c>
      <c r="B20" s="30" t="s">
        <v>4</v>
      </c>
      <c r="C20" s="50" t="s">
        <v>33</v>
      </c>
      <c r="D20" s="50" t="s">
        <v>33</v>
      </c>
      <c r="E20" s="49">
        <v>344</v>
      </c>
      <c r="F20" s="50" t="s">
        <v>33</v>
      </c>
      <c r="G20" s="27" t="e">
        <f t="shared" si="1"/>
        <v>#VALUE!</v>
      </c>
    </row>
    <row r="21" spans="1:7" ht="21" customHeight="1">
      <c r="A21" s="25">
        <f t="shared" si="0"/>
        <v>12</v>
      </c>
      <c r="B21" s="31" t="s">
        <v>67</v>
      </c>
      <c r="C21" s="50" t="s">
        <v>33</v>
      </c>
      <c r="D21" s="50" t="s">
        <v>33</v>
      </c>
      <c r="E21" s="49">
        <v>141.49</v>
      </c>
      <c r="F21" s="50" t="s">
        <v>33</v>
      </c>
      <c r="G21" s="27" t="e">
        <f t="shared" si="1"/>
        <v>#VALUE!</v>
      </c>
    </row>
    <row r="22" spans="1:7" ht="19.5" customHeight="1">
      <c r="A22" s="25">
        <f t="shared" si="0"/>
        <v>13</v>
      </c>
      <c r="B22" s="31" t="s">
        <v>5</v>
      </c>
      <c r="C22" s="50" t="s">
        <v>33</v>
      </c>
      <c r="D22" s="50" t="s">
        <v>33</v>
      </c>
      <c r="E22" s="49">
        <v>313</v>
      </c>
      <c r="F22" s="50" t="s">
        <v>33</v>
      </c>
      <c r="G22" s="27" t="e">
        <f t="shared" si="1"/>
        <v>#VALUE!</v>
      </c>
    </row>
    <row r="23" spans="1:7" ht="18.75" customHeight="1">
      <c r="A23" s="25">
        <f t="shared" si="0"/>
        <v>14</v>
      </c>
      <c r="B23" s="31" t="s">
        <v>68</v>
      </c>
      <c r="C23" s="50" t="s">
        <v>33</v>
      </c>
      <c r="D23" s="50" t="s">
        <v>33</v>
      </c>
      <c r="E23" s="49">
        <v>72.19</v>
      </c>
      <c r="F23" s="50" t="s">
        <v>33</v>
      </c>
      <c r="G23" s="27" t="e">
        <f t="shared" si="1"/>
        <v>#VALUE!</v>
      </c>
    </row>
    <row r="24" spans="1:7" ht="18.75" customHeight="1">
      <c r="A24" s="25">
        <f t="shared" si="0"/>
        <v>15</v>
      </c>
      <c r="B24" s="30" t="s">
        <v>66</v>
      </c>
      <c r="C24" s="50" t="s">
        <v>33</v>
      </c>
      <c r="D24" s="50" t="s">
        <v>33</v>
      </c>
      <c r="E24" s="49" t="s">
        <v>33</v>
      </c>
      <c r="F24" s="50" t="s">
        <v>33</v>
      </c>
      <c r="G24" s="27" t="e">
        <f t="shared" si="1"/>
        <v>#VALUE!</v>
      </c>
    </row>
    <row r="25" spans="1:7" ht="18.75">
      <c r="A25" s="25">
        <f t="shared" si="0"/>
        <v>16</v>
      </c>
      <c r="B25" s="30" t="s">
        <v>69</v>
      </c>
      <c r="C25" s="50" t="s">
        <v>33</v>
      </c>
      <c r="D25" s="50" t="s">
        <v>33</v>
      </c>
      <c r="E25" s="49">
        <v>103.7</v>
      </c>
      <c r="F25" s="50" t="s">
        <v>33</v>
      </c>
      <c r="G25" s="27" t="e">
        <f t="shared" si="1"/>
        <v>#VALUE!</v>
      </c>
    </row>
    <row r="26" spans="1:7" ht="18.75">
      <c r="A26" s="25">
        <f t="shared" si="0"/>
        <v>17</v>
      </c>
      <c r="B26" s="26" t="s">
        <v>48</v>
      </c>
      <c r="C26" s="50" t="s">
        <v>33</v>
      </c>
      <c r="D26" s="50" t="s">
        <v>33</v>
      </c>
      <c r="E26" s="49" t="s">
        <v>33</v>
      </c>
      <c r="F26" s="50" t="s">
        <v>33</v>
      </c>
      <c r="G26" s="27" t="e">
        <f t="shared" si="1"/>
        <v>#VALUE!</v>
      </c>
    </row>
    <row r="27" spans="1:7" ht="18" customHeight="1">
      <c r="A27" s="25">
        <f t="shared" si="0"/>
        <v>18</v>
      </c>
      <c r="B27" s="26" t="s">
        <v>29</v>
      </c>
      <c r="C27" s="50" t="s">
        <v>33</v>
      </c>
      <c r="D27" s="50" t="s">
        <v>33</v>
      </c>
      <c r="E27" s="49">
        <v>123</v>
      </c>
      <c r="F27" s="50" t="s">
        <v>33</v>
      </c>
      <c r="G27" s="27" t="e">
        <f t="shared" si="1"/>
        <v>#VALUE!</v>
      </c>
    </row>
    <row r="28" spans="1:7" ht="18.75" customHeight="1">
      <c r="A28" s="25">
        <f t="shared" si="0"/>
        <v>19</v>
      </c>
      <c r="B28" s="30" t="s">
        <v>30</v>
      </c>
      <c r="C28" s="50" t="s">
        <v>33</v>
      </c>
      <c r="D28" s="50" t="s">
        <v>33</v>
      </c>
      <c r="E28" s="49">
        <v>96.27</v>
      </c>
      <c r="F28" s="50" t="s">
        <v>33</v>
      </c>
      <c r="G28" s="27" t="e">
        <f t="shared" si="1"/>
        <v>#VALUE!</v>
      </c>
    </row>
    <row r="29" spans="1:7" ht="17.25" customHeight="1">
      <c r="A29" s="25">
        <f t="shared" si="0"/>
        <v>20</v>
      </c>
      <c r="B29" s="32" t="s">
        <v>41</v>
      </c>
      <c r="C29" s="50" t="s">
        <v>33</v>
      </c>
      <c r="D29" s="50" t="s">
        <v>33</v>
      </c>
      <c r="E29" s="49">
        <v>70.5</v>
      </c>
      <c r="F29" s="50" t="s">
        <v>33</v>
      </c>
      <c r="G29" s="27" t="e">
        <f t="shared" si="1"/>
        <v>#VALUE!</v>
      </c>
    </row>
    <row r="30" spans="1:7" ht="16.5" customHeight="1">
      <c r="A30" s="25">
        <f t="shared" si="0"/>
        <v>21</v>
      </c>
      <c r="B30" s="32" t="s">
        <v>42</v>
      </c>
      <c r="C30" s="50" t="s">
        <v>33</v>
      </c>
      <c r="D30" s="50" t="s">
        <v>33</v>
      </c>
      <c r="E30" s="49">
        <v>57.99</v>
      </c>
      <c r="F30" s="50" t="s">
        <v>33</v>
      </c>
      <c r="G30" s="27" t="e">
        <f t="shared" si="1"/>
        <v>#VALUE!</v>
      </c>
    </row>
    <row r="31" spans="1:7" ht="16.5" customHeight="1">
      <c r="A31" s="25">
        <f t="shared" si="0"/>
        <v>22</v>
      </c>
      <c r="B31" s="19" t="s">
        <v>20</v>
      </c>
      <c r="C31" s="50" t="s">
        <v>33</v>
      </c>
      <c r="D31" s="50" t="s">
        <v>33</v>
      </c>
      <c r="E31" s="49">
        <v>495</v>
      </c>
      <c r="F31" s="50" t="s">
        <v>33</v>
      </c>
      <c r="G31" s="27" t="e">
        <f t="shared" si="1"/>
        <v>#VALUE!</v>
      </c>
    </row>
    <row r="32" spans="1:7" ht="16.5" customHeight="1">
      <c r="A32" s="25">
        <f t="shared" si="0"/>
        <v>23</v>
      </c>
      <c r="B32" s="19" t="s">
        <v>21</v>
      </c>
      <c r="C32" s="50" t="s">
        <v>33</v>
      </c>
      <c r="D32" s="50" t="s">
        <v>33</v>
      </c>
      <c r="E32" s="49">
        <v>340</v>
      </c>
      <c r="F32" s="50" t="s">
        <v>33</v>
      </c>
      <c r="G32" s="27" t="e">
        <f t="shared" si="1"/>
        <v>#VALUE!</v>
      </c>
    </row>
    <row r="33" spans="1:7" ht="16.5" customHeight="1">
      <c r="A33" s="25">
        <f t="shared" si="0"/>
        <v>24</v>
      </c>
      <c r="B33" s="19" t="s">
        <v>26</v>
      </c>
      <c r="C33" s="50" t="s">
        <v>33</v>
      </c>
      <c r="D33" s="50" t="s">
        <v>33</v>
      </c>
      <c r="E33" s="49" t="s">
        <v>33</v>
      </c>
      <c r="F33" s="50" t="s">
        <v>33</v>
      </c>
      <c r="G33" s="27" t="e">
        <f t="shared" si="1"/>
        <v>#VALUE!</v>
      </c>
    </row>
    <row r="34" spans="1:7" ht="16.5" customHeight="1">
      <c r="A34" s="25">
        <f t="shared" si="0"/>
        <v>25</v>
      </c>
      <c r="B34" s="19" t="s">
        <v>22</v>
      </c>
      <c r="C34" s="50" t="s">
        <v>33</v>
      </c>
      <c r="D34" s="50" t="s">
        <v>33</v>
      </c>
      <c r="E34" s="49">
        <v>189.16</v>
      </c>
      <c r="F34" s="50" t="s">
        <v>33</v>
      </c>
      <c r="G34" s="27" t="e">
        <f t="shared" si="1"/>
        <v>#VALUE!</v>
      </c>
    </row>
    <row r="35" spans="1:7" ht="18.75">
      <c r="A35" s="25">
        <f t="shared" si="0"/>
        <v>26</v>
      </c>
      <c r="B35" s="19" t="s">
        <v>63</v>
      </c>
      <c r="C35" s="50" t="s">
        <v>33</v>
      </c>
      <c r="D35" s="50" t="s">
        <v>33</v>
      </c>
      <c r="E35" s="49">
        <v>101.73</v>
      </c>
      <c r="F35" s="50" t="s">
        <v>33</v>
      </c>
      <c r="G35" s="27" t="e">
        <f t="shared" si="1"/>
        <v>#VALUE!</v>
      </c>
    </row>
    <row r="36" spans="1:7" ht="18.75">
      <c r="A36" s="25">
        <f t="shared" si="0"/>
        <v>27</v>
      </c>
      <c r="B36" s="19" t="s">
        <v>23</v>
      </c>
      <c r="C36" s="50" t="s">
        <v>33</v>
      </c>
      <c r="D36" s="50" t="s">
        <v>33</v>
      </c>
      <c r="E36" s="49">
        <v>74.4</v>
      </c>
      <c r="F36" s="50" t="s">
        <v>33</v>
      </c>
      <c r="G36" s="27" t="e">
        <f t="shared" si="1"/>
        <v>#VALUE!</v>
      </c>
    </row>
    <row r="37" spans="1:7" ht="18.75">
      <c r="A37" s="25">
        <f t="shared" si="0"/>
        <v>28</v>
      </c>
      <c r="B37" s="19" t="s">
        <v>12</v>
      </c>
      <c r="C37" s="50" t="s">
        <v>33</v>
      </c>
      <c r="D37" s="50" t="s">
        <v>33</v>
      </c>
      <c r="E37" s="49">
        <v>19.04</v>
      </c>
      <c r="F37" s="50" t="s">
        <v>33</v>
      </c>
      <c r="G37" s="27" t="e">
        <f t="shared" si="1"/>
        <v>#VALUE!</v>
      </c>
    </row>
    <row r="38" spans="1:7" ht="18.75">
      <c r="A38" s="25">
        <f t="shared" si="0"/>
        <v>29</v>
      </c>
      <c r="B38" s="19" t="s">
        <v>37</v>
      </c>
      <c r="C38" s="50" t="s">
        <v>33</v>
      </c>
      <c r="D38" s="50" t="s">
        <v>33</v>
      </c>
      <c r="E38" s="49">
        <v>567.96</v>
      </c>
      <c r="F38" s="50" t="s">
        <v>33</v>
      </c>
      <c r="G38" s="27" t="e">
        <f t="shared" si="1"/>
        <v>#VALUE!</v>
      </c>
    </row>
    <row r="39" spans="1:7" ht="16.5" customHeight="1">
      <c r="A39" s="25">
        <f t="shared" si="0"/>
        <v>30</v>
      </c>
      <c r="B39" s="19" t="s">
        <v>13</v>
      </c>
      <c r="C39" s="50" t="s">
        <v>33</v>
      </c>
      <c r="D39" s="50" t="s">
        <v>33</v>
      </c>
      <c r="E39" s="49">
        <v>97.61</v>
      </c>
      <c r="F39" s="50">
        <v>95</v>
      </c>
      <c r="G39" s="27">
        <f t="shared" si="1"/>
        <v>-2.6739063620530743</v>
      </c>
    </row>
    <row r="40" spans="1:7" ht="16.5" customHeight="1">
      <c r="A40" s="25">
        <f t="shared" si="0"/>
        <v>31</v>
      </c>
      <c r="B40" s="19" t="s">
        <v>14</v>
      </c>
      <c r="C40" s="50" t="s">
        <v>33</v>
      </c>
      <c r="D40" s="50" t="s">
        <v>33</v>
      </c>
      <c r="E40" s="49">
        <v>51.35</v>
      </c>
      <c r="F40" s="50">
        <v>50</v>
      </c>
      <c r="G40" s="27">
        <f t="shared" si="1"/>
        <v>-2.6290165530671885</v>
      </c>
    </row>
    <row r="41" spans="1:7" ht="16.5" customHeight="1">
      <c r="A41" s="25">
        <f t="shared" si="0"/>
        <v>32</v>
      </c>
      <c r="B41" s="19" t="s">
        <v>15</v>
      </c>
      <c r="C41" s="50" t="s">
        <v>33</v>
      </c>
      <c r="D41" s="50" t="s">
        <v>33</v>
      </c>
      <c r="E41" s="49">
        <v>69.22</v>
      </c>
      <c r="F41" s="50">
        <v>65</v>
      </c>
      <c r="G41" s="27">
        <f t="shared" si="1"/>
        <v>-6.096503900606763</v>
      </c>
    </row>
    <row r="42" spans="1:7" ht="16.5" customHeight="1">
      <c r="A42" s="25">
        <f t="shared" si="0"/>
        <v>33</v>
      </c>
      <c r="B42" s="19" t="s">
        <v>39</v>
      </c>
      <c r="C42" s="50" t="s">
        <v>33</v>
      </c>
      <c r="D42" s="50" t="s">
        <v>33</v>
      </c>
      <c r="E42" s="49">
        <v>57.24</v>
      </c>
      <c r="F42" s="50">
        <v>60</v>
      </c>
      <c r="G42" s="27">
        <f t="shared" si="1"/>
        <v>4.821802935010481</v>
      </c>
    </row>
    <row r="43" spans="1:7" ht="17.25" customHeight="1">
      <c r="A43" s="25">
        <f t="shared" si="0"/>
        <v>34</v>
      </c>
      <c r="B43" s="19" t="s">
        <v>16</v>
      </c>
      <c r="C43" s="50" t="s">
        <v>33</v>
      </c>
      <c r="D43" s="50" t="s">
        <v>33</v>
      </c>
      <c r="E43" s="49">
        <v>40</v>
      </c>
      <c r="F43" s="50">
        <v>28.7</v>
      </c>
      <c r="G43" s="27">
        <f t="shared" si="1"/>
        <v>-28.25</v>
      </c>
    </row>
    <row r="44" spans="1:7" ht="16.5" customHeight="1">
      <c r="A44" s="25">
        <f t="shared" si="0"/>
        <v>35</v>
      </c>
      <c r="B44" s="19" t="s">
        <v>17</v>
      </c>
      <c r="C44" s="50" t="s">
        <v>33</v>
      </c>
      <c r="D44" s="50" t="s">
        <v>33</v>
      </c>
      <c r="E44" s="49">
        <v>66.4</v>
      </c>
      <c r="F44" s="50">
        <v>55</v>
      </c>
      <c r="G44" s="27">
        <f t="shared" si="1"/>
        <v>-17.168674698795186</v>
      </c>
    </row>
    <row r="45" spans="1:7" ht="18" customHeight="1">
      <c r="A45" s="25">
        <f t="shared" si="0"/>
        <v>36</v>
      </c>
      <c r="B45" s="19" t="s">
        <v>18</v>
      </c>
      <c r="C45" s="50" t="s">
        <v>33</v>
      </c>
      <c r="D45" s="50" t="s">
        <v>33</v>
      </c>
      <c r="E45" s="49">
        <v>41.06</v>
      </c>
      <c r="F45" s="50">
        <v>50</v>
      </c>
      <c r="G45" s="27">
        <f t="shared" si="1"/>
        <v>21.77301509985388</v>
      </c>
    </row>
    <row r="46" spans="1:7" ht="16.5" customHeight="1">
      <c r="A46" s="25">
        <f t="shared" si="0"/>
        <v>37</v>
      </c>
      <c r="B46" s="19" t="s">
        <v>19</v>
      </c>
      <c r="C46" s="50" t="s">
        <v>33</v>
      </c>
      <c r="D46" s="50" t="s">
        <v>33</v>
      </c>
      <c r="E46" s="49">
        <v>54.47</v>
      </c>
      <c r="F46" s="50">
        <v>50</v>
      </c>
      <c r="G46" s="27">
        <f t="shared" si="1"/>
        <v>-8.206352120433266</v>
      </c>
    </row>
    <row r="47" spans="1:7" ht="19.5" customHeight="1">
      <c r="A47" s="25">
        <f t="shared" si="0"/>
        <v>38</v>
      </c>
      <c r="B47" s="33" t="s">
        <v>38</v>
      </c>
      <c r="C47" s="50" t="s">
        <v>33</v>
      </c>
      <c r="D47" s="50" t="s">
        <v>33</v>
      </c>
      <c r="E47" s="49">
        <v>82.22</v>
      </c>
      <c r="F47" s="50">
        <v>32.5</v>
      </c>
      <c r="G47" s="27">
        <f t="shared" si="1"/>
        <v>-60.471904646071515</v>
      </c>
    </row>
    <row r="48" spans="1:7" ht="19.5" customHeight="1">
      <c r="A48" s="25">
        <f t="shared" si="0"/>
        <v>39</v>
      </c>
      <c r="B48" s="19" t="s">
        <v>71</v>
      </c>
      <c r="C48" s="50" t="s">
        <v>33</v>
      </c>
      <c r="D48" s="50" t="s">
        <v>33</v>
      </c>
      <c r="E48" s="49">
        <v>582.49</v>
      </c>
      <c r="F48" s="34"/>
      <c r="G48" s="35"/>
    </row>
    <row r="49" spans="1:7" ht="19.5" customHeight="1">
      <c r="A49" s="25">
        <f t="shared" si="0"/>
        <v>40</v>
      </c>
      <c r="B49" s="19" t="s">
        <v>72</v>
      </c>
      <c r="C49" s="50" t="s">
        <v>33</v>
      </c>
      <c r="D49" s="50" t="s">
        <v>33</v>
      </c>
      <c r="E49" s="49">
        <v>81.66</v>
      </c>
      <c r="F49" s="34"/>
      <c r="G49" s="35"/>
    </row>
    <row r="50" spans="1:7" ht="19.5" customHeight="1">
      <c r="A50" s="25">
        <f t="shared" si="0"/>
        <v>41</v>
      </c>
      <c r="B50" s="19" t="s">
        <v>73</v>
      </c>
      <c r="C50" s="50" t="s">
        <v>33</v>
      </c>
      <c r="D50" s="50" t="s">
        <v>33</v>
      </c>
      <c r="E50" s="49">
        <v>44.33</v>
      </c>
      <c r="F50" s="34"/>
      <c r="G50" s="35"/>
    </row>
    <row r="51" spans="1:7" ht="19.5" customHeight="1">
      <c r="A51" s="25">
        <f t="shared" si="0"/>
        <v>42</v>
      </c>
      <c r="B51" s="19" t="s">
        <v>74</v>
      </c>
      <c r="C51" s="50" t="s">
        <v>33</v>
      </c>
      <c r="D51" s="50" t="s">
        <v>33</v>
      </c>
      <c r="E51" s="49">
        <v>19.99</v>
      </c>
      <c r="F51" s="34"/>
      <c r="G51" s="35"/>
    </row>
    <row r="52" spans="1:7" ht="19.5" customHeight="1">
      <c r="A52" s="25">
        <f t="shared" si="0"/>
        <v>43</v>
      </c>
      <c r="B52" s="19" t="s">
        <v>75</v>
      </c>
      <c r="C52" s="50" t="s">
        <v>33</v>
      </c>
      <c r="D52" s="50" t="s">
        <v>33</v>
      </c>
      <c r="E52" s="49">
        <v>197.21</v>
      </c>
      <c r="F52" s="34"/>
      <c r="G52" s="35"/>
    </row>
    <row r="53" spans="1:7" ht="19.5" customHeight="1">
      <c r="A53" s="25">
        <f t="shared" si="0"/>
        <v>44</v>
      </c>
      <c r="B53" s="19" t="s">
        <v>76</v>
      </c>
      <c r="C53" s="50" t="s">
        <v>33</v>
      </c>
      <c r="D53" s="50" t="s">
        <v>33</v>
      </c>
      <c r="E53" s="49">
        <v>30.49</v>
      </c>
      <c r="F53" s="34"/>
      <c r="G53" s="35"/>
    </row>
    <row r="54" spans="1:7" ht="19.5" customHeight="1">
      <c r="A54" s="25">
        <f t="shared" si="0"/>
        <v>45</v>
      </c>
      <c r="B54" s="33" t="s">
        <v>77</v>
      </c>
      <c r="C54" s="50" t="s">
        <v>33</v>
      </c>
      <c r="D54" s="50" t="s">
        <v>33</v>
      </c>
      <c r="E54" s="49">
        <v>18.69</v>
      </c>
      <c r="F54" s="34"/>
      <c r="G54" s="35"/>
    </row>
    <row r="55" spans="1:11" ht="19.5" customHeight="1">
      <c r="A55" s="25">
        <f t="shared" si="0"/>
        <v>46</v>
      </c>
      <c r="B55" s="24" t="s">
        <v>27</v>
      </c>
      <c r="C55" s="50" t="s">
        <v>33</v>
      </c>
      <c r="D55" s="50">
        <v>67100.4</v>
      </c>
      <c r="E55" s="49">
        <v>50.54</v>
      </c>
      <c r="F55" s="36"/>
      <c r="G55" s="37"/>
      <c r="H55" s="8"/>
      <c r="I55" s="8"/>
      <c r="J55" s="8"/>
      <c r="K55" s="9"/>
    </row>
    <row r="56" spans="1:11" ht="20.25" customHeight="1">
      <c r="A56" s="25">
        <f t="shared" si="0"/>
        <v>47</v>
      </c>
      <c r="B56" s="24" t="s">
        <v>28</v>
      </c>
      <c r="C56" s="50" t="s">
        <v>33</v>
      </c>
      <c r="D56" s="50">
        <v>74400</v>
      </c>
      <c r="E56" s="49">
        <v>55.76</v>
      </c>
      <c r="F56" s="36"/>
      <c r="G56" s="37"/>
      <c r="H56" s="8"/>
      <c r="I56" s="8"/>
      <c r="J56" s="8"/>
      <c r="K56" s="9"/>
    </row>
    <row r="57" spans="1:7" ht="33" customHeight="1">
      <c r="A57" s="25">
        <f t="shared" si="0"/>
        <v>48</v>
      </c>
      <c r="B57" s="38" t="s">
        <v>34</v>
      </c>
      <c r="C57" s="50" t="s">
        <v>33</v>
      </c>
      <c r="D57" s="50">
        <v>59400</v>
      </c>
      <c r="E57" s="49">
        <v>56.44</v>
      </c>
      <c r="F57" s="36"/>
      <c r="G57" s="39"/>
    </row>
    <row r="58" spans="1:7" ht="31.5" customHeight="1">
      <c r="A58" s="25">
        <f t="shared" si="0"/>
        <v>49</v>
      </c>
      <c r="B58" s="38" t="s">
        <v>35</v>
      </c>
      <c r="C58" s="50" t="s">
        <v>33</v>
      </c>
      <c r="D58" s="50"/>
      <c r="E58" s="50" t="s">
        <v>33</v>
      </c>
      <c r="F58" s="36"/>
      <c r="G58" s="39"/>
    </row>
    <row r="59" spans="1:7" ht="31.5" customHeight="1">
      <c r="A59" s="25">
        <f t="shared" si="0"/>
        <v>50</v>
      </c>
      <c r="B59" s="40" t="s">
        <v>32</v>
      </c>
      <c r="C59" s="50" t="s">
        <v>33</v>
      </c>
      <c r="D59" s="50">
        <v>35000.4</v>
      </c>
      <c r="E59" s="50">
        <v>26</v>
      </c>
      <c r="F59" s="36"/>
      <c r="G59" s="39"/>
    </row>
    <row r="60" spans="1:7" ht="15.75">
      <c r="A60" s="25">
        <f t="shared" si="0"/>
        <v>51</v>
      </c>
      <c r="B60" s="24" t="s">
        <v>57</v>
      </c>
      <c r="C60" s="50" t="s">
        <v>33</v>
      </c>
      <c r="D60" s="50" t="s">
        <v>33</v>
      </c>
      <c r="E60" s="50" t="s">
        <v>33</v>
      </c>
      <c r="F60" s="36"/>
      <c r="G60" s="39"/>
    </row>
    <row r="61" spans="1:7" ht="15.75">
      <c r="A61" s="25">
        <f t="shared" si="0"/>
        <v>52</v>
      </c>
      <c r="B61" s="24" t="s">
        <v>58</v>
      </c>
      <c r="C61" s="50" t="s">
        <v>33</v>
      </c>
      <c r="D61" s="50" t="s">
        <v>33</v>
      </c>
      <c r="E61" s="50" t="s">
        <v>33</v>
      </c>
      <c r="F61" s="36"/>
      <c r="G61" s="39"/>
    </row>
    <row r="62" spans="1:7" ht="15.75">
      <c r="A62" s="25">
        <f t="shared" si="0"/>
        <v>53</v>
      </c>
      <c r="B62" s="30" t="s">
        <v>59</v>
      </c>
      <c r="C62" s="50" t="s">
        <v>33</v>
      </c>
      <c r="D62" s="50" t="s">
        <v>33</v>
      </c>
      <c r="E62" s="50" t="s">
        <v>33</v>
      </c>
      <c r="F62" s="36"/>
      <c r="G62" s="39"/>
    </row>
    <row r="63" spans="1:7" ht="15.75">
      <c r="A63" s="25">
        <f t="shared" si="0"/>
        <v>54</v>
      </c>
      <c r="B63" s="31" t="s">
        <v>52</v>
      </c>
      <c r="C63" s="50" t="s">
        <v>33</v>
      </c>
      <c r="D63" s="50" t="s">
        <v>33</v>
      </c>
      <c r="E63" s="50" t="s">
        <v>33</v>
      </c>
      <c r="F63" s="36"/>
      <c r="G63" s="39"/>
    </row>
    <row r="64" spans="1:7" ht="15.75">
      <c r="A64" s="25">
        <f t="shared" si="0"/>
        <v>55</v>
      </c>
      <c r="B64" s="30" t="s">
        <v>53</v>
      </c>
      <c r="C64" s="50" t="s">
        <v>33</v>
      </c>
      <c r="D64" s="50" t="s">
        <v>33</v>
      </c>
      <c r="E64" s="50" t="s">
        <v>33</v>
      </c>
      <c r="F64" s="36"/>
      <c r="G64" s="39"/>
    </row>
    <row r="65" spans="1:7" ht="15.75">
      <c r="A65" s="25">
        <f t="shared" si="0"/>
        <v>56</v>
      </c>
      <c r="B65" s="30" t="s">
        <v>54</v>
      </c>
      <c r="C65" s="50" t="s">
        <v>33</v>
      </c>
      <c r="D65" s="50" t="s">
        <v>33</v>
      </c>
      <c r="E65" s="50" t="s">
        <v>33</v>
      </c>
      <c r="F65" s="36"/>
      <c r="G65" s="39"/>
    </row>
    <row r="66" spans="1:7" ht="15.75">
      <c r="A66" s="25">
        <f t="shared" si="0"/>
        <v>57</v>
      </c>
      <c r="B66" s="30" t="s">
        <v>55</v>
      </c>
      <c r="C66" s="50" t="s">
        <v>33</v>
      </c>
      <c r="D66" s="50" t="s">
        <v>33</v>
      </c>
      <c r="E66" s="50" t="s">
        <v>33</v>
      </c>
      <c r="F66" s="36"/>
      <c r="G66" s="39"/>
    </row>
    <row r="67" spans="1:7" ht="15.75">
      <c r="A67" s="25">
        <f t="shared" si="0"/>
        <v>58</v>
      </c>
      <c r="B67" s="30" t="s">
        <v>56</v>
      </c>
      <c r="C67" s="50" t="s">
        <v>33</v>
      </c>
      <c r="D67" s="50" t="s">
        <v>33</v>
      </c>
      <c r="E67" s="50" t="s">
        <v>33</v>
      </c>
      <c r="F67" s="36"/>
      <c r="G67" s="39"/>
    </row>
    <row r="68" spans="1:7" ht="33" customHeight="1">
      <c r="A68" s="79">
        <v>59</v>
      </c>
      <c r="B68" s="74" t="s">
        <v>65</v>
      </c>
      <c r="C68" s="78" t="s">
        <v>64</v>
      </c>
      <c r="D68" s="78"/>
      <c r="E68" s="78"/>
      <c r="F68" s="41"/>
      <c r="G68" s="42"/>
    </row>
    <row r="69" spans="1:7" ht="30" customHeight="1">
      <c r="A69" s="80"/>
      <c r="B69" s="75"/>
      <c r="C69" s="20" t="s">
        <v>6</v>
      </c>
      <c r="D69" s="21" t="s">
        <v>7</v>
      </c>
      <c r="E69" s="21" t="s">
        <v>8</v>
      </c>
      <c r="F69" s="41"/>
      <c r="G69" s="42"/>
    </row>
    <row r="70" spans="1:7" ht="21" customHeight="1">
      <c r="A70" s="80"/>
      <c r="B70" s="22" t="s">
        <v>11</v>
      </c>
      <c r="C70" s="50">
        <v>29.92</v>
      </c>
      <c r="D70" s="23" t="s">
        <v>33</v>
      </c>
      <c r="E70" s="50" t="s">
        <v>33</v>
      </c>
      <c r="F70" s="41"/>
      <c r="G70" s="42"/>
    </row>
    <row r="71" spans="1:7" ht="21" customHeight="1">
      <c r="A71" s="80"/>
      <c r="B71" s="22" t="s">
        <v>10</v>
      </c>
      <c r="C71" s="50"/>
      <c r="D71" s="23" t="s">
        <v>33</v>
      </c>
      <c r="E71" s="50" t="s">
        <v>33</v>
      </c>
      <c r="F71" s="41"/>
      <c r="G71" s="42"/>
    </row>
    <row r="72" spans="1:6" ht="10.5" customHeight="1">
      <c r="A72" s="13"/>
      <c r="B72" s="14"/>
      <c r="C72" s="34"/>
      <c r="D72" s="43"/>
      <c r="E72" s="34"/>
      <c r="F72" s="41"/>
    </row>
    <row r="73" spans="1:7" ht="39.75" customHeight="1">
      <c r="A73" s="71" t="s">
        <v>49</v>
      </c>
      <c r="B73" s="71"/>
      <c r="C73" s="68">
        <v>88615633745</v>
      </c>
      <c r="D73" s="69"/>
      <c r="E73" s="69"/>
      <c r="F73" s="69"/>
      <c r="G73" s="70"/>
    </row>
    <row r="74" spans="1:7" ht="84" customHeight="1">
      <c r="A74" s="58" t="s">
        <v>50</v>
      </c>
      <c r="B74" s="59"/>
      <c r="C74" s="67" t="s">
        <v>88</v>
      </c>
      <c r="D74" s="67"/>
      <c r="E74" s="67"/>
      <c r="F74" s="67"/>
      <c r="G74" s="67"/>
    </row>
    <row r="75" spans="1:7" ht="81.75" customHeight="1">
      <c r="A75" s="60"/>
      <c r="B75" s="61"/>
      <c r="C75" s="52" t="s">
        <v>87</v>
      </c>
      <c r="D75" s="53"/>
      <c r="E75" s="53"/>
      <c r="F75" s="53"/>
      <c r="G75" s="54"/>
    </row>
    <row r="76" spans="1:7" ht="87.75" customHeight="1">
      <c r="A76" s="60"/>
      <c r="B76" s="61"/>
      <c r="C76" s="52" t="s">
        <v>86</v>
      </c>
      <c r="D76" s="53"/>
      <c r="E76" s="53"/>
      <c r="F76" s="53"/>
      <c r="G76" s="54"/>
    </row>
    <row r="77" spans="1:7" ht="79.5" customHeight="1">
      <c r="A77" s="60"/>
      <c r="B77" s="61"/>
      <c r="C77" s="52" t="s">
        <v>90</v>
      </c>
      <c r="D77" s="72"/>
      <c r="E77" s="72"/>
      <c r="F77" s="72"/>
      <c r="G77" s="73"/>
    </row>
    <row r="78" spans="1:7" ht="69.75" customHeight="1">
      <c r="A78" s="60"/>
      <c r="B78" s="61"/>
      <c r="C78" s="52" t="s">
        <v>91</v>
      </c>
      <c r="D78" s="72"/>
      <c r="E78" s="72"/>
      <c r="F78" s="72"/>
      <c r="G78" s="73"/>
    </row>
    <row r="79" spans="1:7" ht="75.75" customHeight="1">
      <c r="A79" s="60"/>
      <c r="B79" s="61"/>
      <c r="C79" s="52" t="s">
        <v>92</v>
      </c>
      <c r="D79" s="72"/>
      <c r="E79" s="72"/>
      <c r="F79" s="72"/>
      <c r="G79" s="73"/>
    </row>
    <row r="80" spans="1:7" ht="83.25" customHeight="1">
      <c r="A80" s="60"/>
      <c r="B80" s="61"/>
      <c r="C80" s="52" t="s">
        <v>85</v>
      </c>
      <c r="D80" s="53"/>
      <c r="E80" s="53"/>
      <c r="F80" s="53"/>
      <c r="G80" s="54"/>
    </row>
    <row r="81" spans="1:7" ht="85.5" customHeight="1">
      <c r="A81" s="60"/>
      <c r="B81" s="61"/>
      <c r="C81" s="52" t="s">
        <v>84</v>
      </c>
      <c r="D81" s="53"/>
      <c r="E81" s="53"/>
      <c r="F81" s="53"/>
      <c r="G81" s="54"/>
    </row>
    <row r="82" spans="1:7" ht="66.75" customHeight="1">
      <c r="A82" s="60"/>
      <c r="B82" s="61"/>
      <c r="C82" s="52" t="s">
        <v>96</v>
      </c>
      <c r="D82" s="53"/>
      <c r="E82" s="53"/>
      <c r="F82" s="53"/>
      <c r="G82" s="54"/>
    </row>
    <row r="83" spans="1:7" ht="83.25" customHeight="1">
      <c r="A83" s="60"/>
      <c r="B83" s="61"/>
      <c r="C83" s="55" t="s">
        <v>83</v>
      </c>
      <c r="D83" s="56"/>
      <c r="E83" s="56"/>
      <c r="F83" s="56"/>
      <c r="G83" s="57"/>
    </row>
    <row r="84" spans="1:7" ht="79.5" customHeight="1">
      <c r="A84" s="60"/>
      <c r="B84" s="61"/>
      <c r="C84" s="55" t="s">
        <v>81</v>
      </c>
      <c r="D84" s="56"/>
      <c r="E84" s="56"/>
      <c r="F84" s="56"/>
      <c r="G84" s="57"/>
    </row>
    <row r="85" spans="1:7" ht="79.5" customHeight="1">
      <c r="A85" s="60"/>
      <c r="B85" s="61"/>
      <c r="C85" s="55" t="s">
        <v>82</v>
      </c>
      <c r="D85" s="56"/>
      <c r="E85" s="56"/>
      <c r="F85" s="56"/>
      <c r="G85" s="57"/>
    </row>
    <row r="86" spans="1:7" ht="79.5" customHeight="1">
      <c r="A86" s="62"/>
      <c r="B86" s="63"/>
      <c r="C86" s="55" t="s">
        <v>97</v>
      </c>
      <c r="D86" s="56"/>
      <c r="E86" s="56"/>
      <c r="F86" s="56"/>
      <c r="G86" s="57"/>
    </row>
    <row r="88" spans="1:9" ht="48.75" customHeight="1">
      <c r="A88" s="64" t="s">
        <v>93</v>
      </c>
      <c r="B88" s="64"/>
      <c r="E88" s="65" t="s">
        <v>94</v>
      </c>
      <c r="F88" s="65"/>
      <c r="G88" s="66"/>
      <c r="H88" s="66"/>
      <c r="I88" s="66"/>
    </row>
    <row r="89" ht="12" customHeight="1">
      <c r="A89" s="10"/>
    </row>
    <row r="90" ht="18.75">
      <c r="A90" s="11"/>
    </row>
    <row r="91" spans="1:2" ht="18.75">
      <c r="A91" s="51" t="s">
        <v>89</v>
      </c>
      <c r="B91" s="51"/>
    </row>
    <row r="97" ht="12" customHeight="1"/>
    <row r="98" ht="14.25" customHeight="1"/>
    <row r="100" ht="14.2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5" customHeight="1"/>
    <row r="108" ht="8.25" customHeight="1"/>
    <row r="109" ht="16.5" customHeight="1"/>
    <row r="110" ht="9.75" customHeight="1"/>
    <row r="112" ht="12" customHeight="1"/>
  </sheetData>
  <sheetProtection/>
  <mergeCells count="34">
    <mergeCell ref="A1:G1"/>
    <mergeCell ref="D4:G4"/>
    <mergeCell ref="A5:G5"/>
    <mergeCell ref="B2:D2"/>
    <mergeCell ref="G7:G8"/>
    <mergeCell ref="B6:E6"/>
    <mergeCell ref="A3:G3"/>
    <mergeCell ref="F7:F8"/>
    <mergeCell ref="B68:B69"/>
    <mergeCell ref="A7:A8"/>
    <mergeCell ref="C68:E68"/>
    <mergeCell ref="A68:A71"/>
    <mergeCell ref="C7:D7"/>
    <mergeCell ref="B7:B8"/>
    <mergeCell ref="E7:E8"/>
    <mergeCell ref="E88:I88"/>
    <mergeCell ref="C81:G81"/>
    <mergeCell ref="C74:G74"/>
    <mergeCell ref="C80:G80"/>
    <mergeCell ref="C73:G73"/>
    <mergeCell ref="A73:B73"/>
    <mergeCell ref="C77:G77"/>
    <mergeCell ref="C78:G78"/>
    <mergeCell ref="C79:G79"/>
    <mergeCell ref="A91:B91"/>
    <mergeCell ref="C75:G75"/>
    <mergeCell ref="C76:G76"/>
    <mergeCell ref="C83:G83"/>
    <mergeCell ref="A74:B86"/>
    <mergeCell ref="A88:B88"/>
    <mergeCell ref="C84:G84"/>
    <mergeCell ref="C86:G86"/>
    <mergeCell ref="C85:G85"/>
    <mergeCell ref="C82:G82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4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Богдан С. Родачин</cp:lastModifiedBy>
  <cp:lastPrinted>2023-07-18T05:38:36Z</cp:lastPrinted>
  <dcterms:created xsi:type="dcterms:W3CDTF">2002-09-27T11:21:23Z</dcterms:created>
  <dcterms:modified xsi:type="dcterms:W3CDTF">2023-07-24T13:28:57Z</dcterms:modified>
  <cp:category/>
  <cp:version/>
  <cp:contentType/>
  <cp:contentStatus/>
</cp:coreProperties>
</file>